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职责及任职要求" sheetId="1" r:id="rId1"/>
  </sheets>
  <definedNames>
    <definedName name="_xlnm.Print_Area" localSheetId="0">'岗位职责及任职要求'!$A$1:$G$9</definedName>
  </definedNames>
  <calcPr fullCalcOnLoad="1"/>
</workbook>
</file>

<file path=xl/sharedStrings.xml><?xml version="1.0" encoding="utf-8"?>
<sst xmlns="http://schemas.openxmlformats.org/spreadsheetml/2006/main" count="65" uniqueCount="61">
  <si>
    <t>成都天府产城投资运营有限公司2021年自主招聘岗位职责及任职要求</t>
  </si>
  <si>
    <t>序号</t>
  </si>
  <si>
    <t>公司名称</t>
  </si>
  <si>
    <t>招聘岗位名称</t>
  </si>
  <si>
    <t>招聘人数</t>
  </si>
  <si>
    <t>岗位职责</t>
  </si>
  <si>
    <t>任职要求</t>
  </si>
  <si>
    <t>素质要求</t>
  </si>
  <si>
    <t>成都川冶建设发展有限公司</t>
  </si>
  <si>
    <t>人事管理岗（偏薪酬绩效方向）</t>
  </si>
  <si>
    <t>1.编制或修订公司的基本薪酬福利政策和管理制度；
2.负责年度工资总额的预算、清算工作；
3.负责日常的工资核算工作；
4.负责制定、实施、监控薪酬福利预算；
5.制定和修订公司的绩效考核方案，并具体负责季度、年度考核的组织、统计、分析、应用、归档等工作；
6.负责人力资源规划、人力资源年度计划制定，完善三定方案，员工岗位管理、培训管理、招聘管理、劳动关系管理、档案管理、考勤管理、职称评聘等人事工作；
7.完成上级交办的其他工作。</t>
  </si>
  <si>
    <t>1.学历：大学本科及以上学历；
2.职称：具有经济师、统计师及以上职称或人力资源管理师及以上执业资格；
3.工作经验：5年及以上同类国有企业薪酬管理绩效管理工作经验；
4.年龄：35岁以下。</t>
  </si>
  <si>
    <t>1.能够熟练使用各类办公软件；
2.熟悉国资国企人力资源管理六大板块工作流程，擅长薪酬绩效管理、工资总额管理、工资预算管理等工作；
3.吃苦耐劳，工作积极有上进心；                            
4.有良好的职业道德和敬业精神；                               
5.有较强的沟通能力及团队合作能力。</t>
  </si>
  <si>
    <t>营销岗</t>
  </si>
  <si>
    <t>1.根据部门的销售目标，制定销售计划和方案，对销售目标的完成情况负责；
2.调查收集客户的资料信息；
3.负责与客户进行商务谈判，明确产品最终价格、交货方式和售后服务等条款；
4.负责销售合同的签订、审核、执行跟踪、监督、检查；    
5.负责销售合同的存档、分类、保存；                     
6.负责协调产品的交接、质量监督及货物运输工作；          
7.负责领导交办的其他工作。</t>
  </si>
  <si>
    <t>1.学历要求：大学本科及以上学历；
2.职称：不限；
3.工作经验：8年及以上建材、生产资料市场相关工作经验；
4.年龄：40岁以下；
5.熟悉国资国企采购、销售、供应链内控管理等相关制度；
6.能独立完成或带领团队完成或协同完成目标任务；
7.具有良好的社会关系和客户资源从优。</t>
  </si>
  <si>
    <t>1.吃苦耐劳，具有良好的团队精神，具备良好的沟通能力、谈判能力、团队合作能力和成本意识；                                      
2.良好的谈判技巧，对市场变化保有敏锐度；
3.能开发、协调、维护公司供应商及客户资源。</t>
  </si>
  <si>
    <t>采购岗</t>
  </si>
  <si>
    <t>1.负责项目开工前物资的准备工作；                            
2.编制材料成本降低计划，并及时组织项目所需材料；            
3.负责材料进场的验收、入库，确保材料的规格、质量与数量；
4.负责进场材料的质保资料的收集、整理和提交；               
5.负责建立健全的材料入场记录和管理台账；                  
6.负责所有材料物资的验证和维护工作；                         
7.负责领导交办的其他工作。</t>
  </si>
  <si>
    <t>1.学历要求：大学本科及以上学历；
2.职称：不限；
3.工作经验：5年及以上采购或采购平台工作经验；
4.年龄：40岁以下；
5.熟悉国资国企采购招标工作流程和国家相关法律法规；
6.能独立能完成采购招标文件，处理采购招标业务；
7.具有大型国企、平台公司招标采购经验优先。</t>
  </si>
  <si>
    <t>1.能够熟练使用计算机；
2.能吃苦耐劳，工作积极有上进心。                            
3.熟悉相关质量体系标准，精通采购业务，具备良好的沟通能力、谈判能力和成本意识；
4.有良好的职业道德和敬业精神；
5.有较强的沟通能力及团队合作能力。</t>
  </si>
  <si>
    <t>出纳岗</t>
  </si>
  <si>
    <t>1.负责日常资金调拨、收支管理和核对工作；
2.负责收集和审核原始凭证，保证报销手续及原始单据的合法性、准确性；
3.负责及时登记现金、银行存款日记账并准确录入系统，按时编制银行存款余额调节表，做好银行月度对账工作；
4.根据业务需求，开具发票、收据等相关票据，并按时归档；
5.配合部门编制业务资金计划；
6.配合部门统计财务管理相关材料及数据汇总；
7.负责办理与银行之间的相关业务；
8.完成其他上级交办事项。</t>
  </si>
  <si>
    <t>1.学历：全日制本科及以上、财会金融相关专业；
2.职称：初级会计师及以上；
3.工作经验：有3年以上商贸行业、供应链公司财税或出纳相关岗位经验优先；
4.年龄：35岁以下；
5.熟悉国家税法政策、相关法律法规，熟悉会计制度及相关银行业务办理； 
6.熟练使用Excel、PowerPoint等办公软件及财务软件。</t>
  </si>
  <si>
    <t>1、具备较强的组织协调和沟通能力；
2、取得驾照，可熟练驾驶者优先；
3、能吃苦耐劳，具有较强的团队协作意识和服务意识；
4、工作细心负责，具有诚信廉洁、勤奋敬业、作风严谨等良好职业素养。</t>
  </si>
  <si>
    <t>合计</t>
  </si>
  <si>
    <t>成都天府新城置业有限公司</t>
  </si>
  <si>
    <t>融资管理岗</t>
  </si>
  <si>
    <t>1.负责根据公司经营目标及投资计划，分析并制订公司融资策略和融资计划，科学设计融资方案，降低融资成本；
2.负责做好融资渠道分析，根据公司现有资源，提出具体融资、担保、抵押、质押方案并组织实施；
3.负责融资渠道的发掘、维护，保持与金融机构良好的合作关系；
4.对融资项目进行策划，负责与金融机构进行洽谈和磋商，完成融资；
5.负责制定可行的融资方案，组织实施，确保公司所需资源的及时匹配；
6.负责跟踪管理公司融资产品，建立融资台账，及时更新，并提醒财务管理部做好偿还准备，防止违约事件发生，维护公司信用体系；
7.完成上级交办的其他工作。</t>
  </si>
  <si>
    <t>1.学历：经济、财经、金融类相关专业本科及以上学历；
2.职称：经济师及以上证书优先；
3.工作经验：8年及以上；具有5年及以上金融机构（银行、投资公司、信托机构等）融资工作相关经验；
4.年龄：45岁以下；
5.熟悉现阶段市场上通行的金融工具；熟悉国资国企管理政策法规；
6.具备企业经营主业所处行业相关知识，了解行业发展动态；
7.条件特别优秀者可适当放宽上述学历、职称、工作经验、年龄条件。</t>
  </si>
  <si>
    <t>1.具有很强的统筹计划、人际沟通、组织协调能力，具有较强的报告撰写和口头表达能力、行业分析、项目投资分析、财务分析和市场分析能力及投资管理能力；
2.能吃苦耐劳，具有较强的团队协作意识；
3.具有诚信廉洁、勤奋敬业、作风严谨、坚持原则等良好职业素养。</t>
  </si>
  <si>
    <t>市场策划岗</t>
  </si>
  <si>
    <t>1.负责宏观经济政策和地产行业研究，产业发展战略项目的调研与实际操作；
2.负责项目产业定位分析（如：行业趋势、政策、细分和潜在机会）和市场调研；
3.通过收集最新信息、数据，对行业和公司展开深入的研究和分析，撰写专题研究报告，持续跟踪、预测行业发展趋势；
4.完成其他上级交办事项。</t>
  </si>
  <si>
    <t>1.学历：经济、金融、市场营销、工商管理类相关专业本科及以上学历；
2.职称：不限；
3.工作经验：5年及以上；
4.年龄：45岁以下；
5.熟悉房地产行业环境和发展趋势，熟悉房地产企业项目开发的政策、法规，熟悉房地产整合策划、开发流程，熟悉营销推广策划相关知识，掌握数据库统计、分析工具； 
6.具有突出的财务测算能力，对财务数据、经济指标等非常敏感。
7.条件特别优秀者可适当放宽上述学历、职称、工作经验、年龄条件。</t>
  </si>
  <si>
    <t>1.具备较强的统筹计划、人际沟通、组织协调能力以及高度的责任感及事业心；
2.能吃苦耐劳，具有较强的团队协作意识；
3.具有诚信廉洁、勤奋敬业、作风严谨、坚持原则等良好职业素养。</t>
  </si>
  <si>
    <t>工程管理岗</t>
  </si>
  <si>
    <t>1.负责工程现场业主方的日常管理及现场工作安排协调；
2.根据公司批准的施工总进度计划，审核、确认工程项目施工组织设计，监督控制工程项目的现场施工进度，确保工程项目按计划进度完成；
3.根据合同的约定、设计图纸及相关规范规程的要求，严格监督工程项目施工质量，参加组织工程项目检查验收，组织进行材料设备进场检查验收，对工程质量负完全责任；
4.根据公司成本管理规定，严格监督控制工程项目施工成本，参加工程现场的经济签证、技术核定单、认价单的审查确认，确保工程项目成本控制目标的实现；
5.负责进行现场合同管理，严格执行合同规定，确保合同履约完成，协调处理合同实施执行过程中的纠纷、索赔等事宜；
6.负责现场业主、监理工程师、承包商之间的信息交流、信息传递和信息处理的管理事宜；
7.负责协调解决工程项目施工中的设计、施工问题以及现场的涉外关系；
8.负责组织现场项目部的日常管理工作，协调安排各专业工程师的现场配合工作，完成现场施工日志的准确记录；
9.负责工程项目竣工至保修期满时间段内的工程保修管理和协调工作；
10.负责组织参加现场施工协调会议，审核监理工程师现场会议记录、工程项目管理报告和其他文件资料；
11.完成上级交办工作。</t>
  </si>
  <si>
    <t>1.学历：工程类相关专业本科及以上学历；
2.职称：工程师及以上职称或二建及以上职业资格；
3.工作经验：5年及以上；
4.年龄：45岁以下；
5.对工程管理有系统了解和实践经验积累，能独立开展项目建设管理协调工作；
6.条件特别优秀者可适当放宽上述学历、职称、工作经验、年龄条件。</t>
  </si>
  <si>
    <t xml:space="preserve">1.具有较强的全局把握能力和思维；
2.综合协调能力较强，责任心、原则性较强；
3.主观能动性强，有较强的预见能力。
</t>
  </si>
  <si>
    <t>安装造价工程师</t>
  </si>
  <si>
    <t>1.负责组织造价咨询机构及时完成工程建设项目各阶段成果文件编制工作，并对有关成果文件予以复核；
2.负责工程相关材料（设备）的询价工作；
3.定期巡视施工现场，掌握施工进度，核实施工工程量；
4.审核设计变更及现场签证，并对相关凭证进行归档处理；
5.审核工程建设款（工程预付款、进度款、竣工结算款、最终结清款）、与建设相关的各类款项（如勘察、设计、监理及各类技术服务类合同）、物资采购类合同款及其他中介服务类合同款支付；
6.负责审核新增材料（设备）价格、新增（调整）综合单价、图算工程量、现场收方计量、变更签证、工程洽商（索赔）等与工程相关的各类经济类文件；
7.参与工程建设项目的结算审核；
8.定期编制各类与工程相关的经济台账，包括变更签证台账、工程建设款支付台账等；
9.建立材料价格信息库及各类建安造价指标；
10.收集整理造价文件、相关政策和标准；
11.完成上级交办的其他工作。</t>
  </si>
  <si>
    <t>1.学历：工程造价或工程相关专业本科及以上学历；
2.职称：具有中级及以上职称或一级造价工程师职业资格证书优先；
3.工作经验：5年及以上；
4.年龄：45岁以下；
5.熟悉国家和地方造价管理法规和程序，熟悉本专业操作规程和四川省相关的文件、规范、政策；熟练操作计量计价软件及各种办公软件；
6.具备造价管理理念和较扎实的理论基础，对造价管理有系统了解和实践经验积累； 
7.具备建筑行业相关知识，了解行业发展动态；
8.条件特别优秀者可适当放宽上述学历、职称、工作经验、年龄条件。</t>
  </si>
  <si>
    <t>1.具备较好的组织协调和沟通能力；
2.能吃苦耐劳，具有较强的团队协作意识；
3.具有诚信廉洁、勤奋敬业、作风严谨、坚持原则等良好职业素养。</t>
  </si>
  <si>
    <t>审计风控岗</t>
  </si>
  <si>
    <t>1.协助制定内部审计规章制度、办法、审计部门文件、编制审计年度计划、工作方案等，并具体负责实施；
2.协助上级部门和第三方中介机构对公司的独立审计活动；
3.负责协助审计过程中与相关部门的协调和沟通，并对内部涉及财会工作等部门和人员进行监督检查；
4.负责协助各项常规审计工作的实施，协助审计报告和审计调查报告的编写工作；
6.负责做好有关审计资料的原始调查的收集、整理、建档工作，按规定保守秘密和保护当事人合法权益；
7.完成上级交办的其他工作。</t>
  </si>
  <si>
    <t>1.学历：本科及以上学历；
2.职称：不限；
3.工作经验：1年及以上；
4.年龄：35岁以下；
5.熟悉国家财务政策、会计、审计相关政策；了解相关经济法律政策；
6.具有较强的公文写作能力；
7.具有诚信廉洁、勤奋敬业、作风严谨、坚持原则等良好职业素养。
8.条件特别优秀者可适当放宽上述学历、职称、工作经验、年龄条件。</t>
  </si>
  <si>
    <t>1.熟悉国资国企管理政策法规；
2.积极主动，有良好的沟通能力，责任心强，有良好的职业道德和敬业精神；为人正派、爱岗敬业，具有较强的沟通协调能力及团队协作精神；
3.遵守职业道德，保守公司和审计工作机密。</t>
  </si>
  <si>
    <t xml:space="preserve">1.负责售楼处日常所有款项的收取工作，同时给客户开具发票，确保资金、票据安全无误；
2.及时将售楼处当日所收现金及支票存入银行，保证售楼处日清月结，不留现金过夜；
3.每日编制销售日报表，工作结束后认真对账，核对当日现金、支票、POS机所收金额与日报表是否一致，无误后报送会计入账；
4.定期与会计核对房款收入，与税控机核对开票金额，确保账实相符；
5.协助销售部催收房款，为客户办理相关手续；
6.整理保存销售合同以及销售票据，并定期归档；
7.每日离开售楼处时须检查门窗与保险箱是否关牢，公司财务及会计资料是否妥善保管等；
8.完成其他上级交办事项。   </t>
  </si>
  <si>
    <t xml:space="preserve">1.学历要求：财务、经济、工商管理类专业本科及以上学历;
2.职称：初级会计师及以上；
3.工作经验：5年及以上；
4.年龄：35岁以下； 
5.熟悉国家税法政策、相关法律法规，熟悉会计制度； 
6.能独立进行收取房款的相关处理工作；
7.熟练使用Excel、PowerPoint等办公软件及财务软件。 </t>
  </si>
  <si>
    <t>1.具备较好的组织协调和沟通能力；
2.能吃苦耐劳，具有较强的团队协作意识和服务意识；
3.具有诚信廉洁、勤奋敬业、作风严谨等良好职业素养。</t>
  </si>
  <si>
    <t>综合文秘岗(管理培训生、实习生)</t>
  </si>
  <si>
    <t>1.落实公司领导交办工作的执行情况，及时向公司领导汇报；
按照公司领导安排进行对内、对外的联系工作；
2.组织实施来访接待、出访安排等活动；
3.负责领导的日常行程安排；
4.负责行政性公文的撰写工作；
5.负责董事会的组织安排，有关文件起草，会议议定事项的督促落实；
6.负责公司后勤服务管理工作；
7.负责公司行政类物资项目的招标与采购管理工作；
8.完成上级交办的其他工作。</t>
  </si>
  <si>
    <t>1.中文、文秘、管理类相关专业本科及以上学历;
2.具备较强的统筹计划、人际沟通、组织协调能力以及高度的责任感及事业心；
3.具有较强的公文写作能力；
4.能吃苦耐劳，具有较强的团队协作意识；
5.具有诚信廉洁、勤奋敬业、作风严谨、坚持原则等良好职业素养。</t>
  </si>
  <si>
    <t>1.具备较高的思想品德和良好的职业道德修养；
2.具有团队精神，爱岗敬业，遵纪守法，廉洁自律；
3.工作积极主动且亲和力强；
4.优秀的口头及书面表达能力，组织、协调能力强；</t>
  </si>
  <si>
    <t>投资管理岗 (管理培训生、实习生)</t>
  </si>
  <si>
    <t>1.负责协助制定部门工作计划与预算方案；协助制定公司投资计划及投资项目管理；
2.负责编写项目投资建议书、投资方案，完成拟投资项目可行性研究报告；
3.负责搜集、拓展符合公司战略规划相关项目的获取、调研、论证分析及立项审批（报批）工作；
4.按照审批权限，对子公司投资项目进行审批（报批）；负责新设立项目公司的组建工作；
5.与公司各职能部门建立良好的沟通机制，及时完成其它部门需要配合支持的工作，促进公司经营管理整体目标实现；
6.负责落实投资项目投资收益，完成投资收益经济指标；定期实施项目投后评价分析，编制投资项目年度分析报告；
7.完成上级交办的其他工作。</t>
  </si>
  <si>
    <t>1.经济、财经、金融、管理类相关专业全日制本科及以上学历；
2.具有较强的统筹计划、人际沟通、组织协调能力；
3.具有较强的报告撰写和口头表达能力、行业分析、项目投资分析、财务分析和市场分析能力及投资管理能力；
4.能吃苦耐劳，具有较强的团队协作意识；
5.具有诚信廉洁、勤奋敬业、作风严谨、坚持原则等良好职业素养。</t>
  </si>
  <si>
    <t>营销策划岗(管理培训生、实习生)</t>
  </si>
  <si>
    <t>1.分析项目市场定位、客户定位及产品定位，根据市场现状、竞品价格及市场预期，明确初步的项目定位及产品设计思路，确定项目核心价值，制定项目核心价值体系；
2.负责制定各项目的营销推广方案并执行，包括：营销策略、形象策略、媒介策略、招商策略等，；
3.负责制定项目整体、年度、月度推广计划、付款计划和实施方案，并对项目操作进行过程控制；
4.确定推广媒介的资源，包括：广告公司、制作公司、策略公司、活动公司、媒介公司等；
5.完成其他上级交办事项。</t>
  </si>
  <si>
    <t>1经济、工商管理、市场营销类相关专业本科及以上学历；
2.具备较强的统筹计划、人际沟通、组织协调能力以及高度的责任感及事业心；
3.具有较强的公文写作能力；
4.能吃苦耐劳，具有较强的团队协作意识；
5.具有诚信廉洁、勤奋敬业、作风严谨、坚持原则等良好职业素养。</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</si>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</sst>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4"/>
      <name val="方正仿宋_GBK"/>
      <family val="4"/>
    </font>
    <font>
      <b/>
      <sz val="10"/>
      <color indexed="8"/>
      <name val="宋体"/>
      <family val="0"/>
    </font>
    <font>
      <b/>
      <sz val="10"/>
      <color indexed="8"/>
      <name val="仿宋"/>
      <family val="3"/>
    </font>
    <font>
      <b/>
      <sz val="16"/>
      <name val="仿宋"/>
      <family val="3"/>
    </font>
    <font>
      <sz val="10"/>
      <color indexed="8"/>
      <name val="宋体"/>
      <family val="0"/>
    </font>
    <font>
      <b/>
      <sz val="10"/>
      <name val="仿宋"/>
      <family val="3"/>
    </font>
    <font>
      <b/>
      <sz val="9"/>
      <name val="仿宋"/>
      <family val="3"/>
    </font>
    <font>
      <sz val="9"/>
      <name val="仿宋"/>
      <family val="3"/>
    </font>
    <font>
      <b/>
      <sz val="11"/>
      <color indexed="53"/>
      <name val="宋体"/>
      <family val="0"/>
    </font>
    <font>
      <b/>
      <sz val="11"/>
      <color indexed="54"/>
      <name val="宋体"/>
      <family val="0"/>
    </font>
    <font>
      <sz val="11"/>
      <color indexed="62"/>
      <name val="宋体"/>
      <family val="0"/>
    </font>
    <font>
      <b/>
      <sz val="11"/>
      <color indexed="9"/>
      <name val="宋体"/>
      <family val="0"/>
    </font>
    <font>
      <sz val="11"/>
      <color indexed="9"/>
      <name val="宋体"/>
      <family val="0"/>
    </font>
    <font>
      <sz val="11"/>
      <color indexed="8"/>
      <name val="宋体"/>
      <family val="0"/>
    </font>
    <font>
      <u val="single"/>
      <sz val="11"/>
      <color indexed="20"/>
      <name val="宋体"/>
      <family val="0"/>
    </font>
    <font>
      <b/>
      <sz val="15"/>
      <color indexed="54"/>
      <name val="宋体"/>
      <family val="0"/>
    </font>
    <font>
      <sz val="11"/>
      <color indexed="16"/>
      <name val="宋体"/>
      <family val="0"/>
    </font>
    <font>
      <i/>
      <sz val="11"/>
      <color indexed="23"/>
      <name val="宋体"/>
      <family val="0"/>
    </font>
    <font>
      <sz val="11"/>
      <color indexed="10"/>
      <name val="宋体"/>
      <family val="0"/>
    </font>
    <font>
      <u val="single"/>
      <sz val="11"/>
      <color indexed="12"/>
      <name val="宋体"/>
      <family val="0"/>
    </font>
    <font>
      <b/>
      <sz val="13"/>
      <color indexed="54"/>
      <name val="宋体"/>
      <family val="0"/>
    </font>
    <font>
      <b/>
      <sz val="11"/>
      <color indexed="63"/>
      <name val="宋体"/>
      <family val="0"/>
    </font>
    <font>
      <b/>
      <sz val="18"/>
      <color indexed="54"/>
      <name val="宋体"/>
      <family val="0"/>
    </font>
    <font>
      <sz val="11"/>
      <color indexed="17"/>
      <name val="宋体"/>
      <family val="0"/>
    </font>
    <font>
      <sz val="11"/>
      <color indexed="53"/>
      <name val="宋体"/>
      <family val="0"/>
    </font>
    <font>
      <sz val="11"/>
      <color indexed="1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b/>
      <sz val="10"/>
      <color theme="1"/>
      <name val="仿宋"/>
      <family val="3"/>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border>
    <border>
      <left style="thin"/>
      <right style="thin"/>
      <top/>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6">
    <xf numFmtId="0" fontId="0" fillId="0" borderId="0" xfId="0" applyFont="1" applyAlignment="1">
      <alignment/>
    </xf>
    <xf numFmtId="0" fontId="46" fillId="0" borderId="0" xfId="0" applyFont="1" applyAlignment="1">
      <alignment/>
    </xf>
    <xf numFmtId="0" fontId="47" fillId="0" borderId="0" xfId="0" applyFont="1" applyAlignment="1">
      <alignment horizontal="center" vertical="center"/>
    </xf>
    <xf numFmtId="0" fontId="47" fillId="0" borderId="0" xfId="0" applyFont="1" applyAlignment="1">
      <alignment/>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8" fillId="0" borderId="0" xfId="0" applyFont="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wrapText="1"/>
    </xf>
    <xf numFmtId="0" fontId="6" fillId="0" borderId="11" xfId="0" applyFont="1" applyBorder="1" applyAlignment="1">
      <alignment horizontal="left" vertical="center" wrapText="1"/>
    </xf>
    <xf numFmtId="0" fontId="4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top" wrapText="1"/>
    </xf>
    <xf numFmtId="0" fontId="8" fillId="0" borderId="11" xfId="0" applyFont="1" applyBorder="1" applyAlignment="1">
      <alignment horizontal="left" vertical="top" wrapText="1"/>
    </xf>
    <xf numFmtId="0" fontId="6" fillId="0" borderId="10" xfId="0" applyFont="1" applyBorder="1" applyAlignment="1">
      <alignment horizontal="center" vertical="center" wrapText="1"/>
    </xf>
    <xf numFmtId="0" fontId="6" fillId="0" borderId="11" xfId="0" applyFont="1" applyFill="1" applyBorder="1" applyAlignment="1">
      <alignment horizontal="left" vertical="center" wrapText="1"/>
    </xf>
    <xf numFmtId="0" fontId="0" fillId="0" borderId="11" xfId="0" applyBorder="1" applyAlignment="1">
      <alignment/>
    </xf>
    <xf numFmtId="0" fontId="0" fillId="0" borderId="11"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0"/>
  <sheetViews>
    <sheetView tabSelected="1" zoomScaleSheetLayoutView="100" workbookViewId="0" topLeftCell="A1">
      <pane ySplit="4" topLeftCell="A5" activePane="bottomLeft" state="frozen"/>
      <selection pane="bottomLeft" activeCell="E5" sqref="E5"/>
    </sheetView>
  </sheetViews>
  <sheetFormatPr defaultColWidth="9.00390625" defaultRowHeight="15"/>
  <cols>
    <col min="1" max="1" width="4.421875" style="0" customWidth="1"/>
    <col min="2" max="2" width="11.28125" style="0" customWidth="1"/>
    <col min="3" max="3" width="11.00390625" style="0" customWidth="1"/>
    <col min="4" max="4" width="7.00390625" style="0" customWidth="1"/>
    <col min="5" max="5" width="71.421875" style="0" customWidth="1"/>
    <col min="6" max="7" width="41.57421875" style="0" customWidth="1"/>
  </cols>
  <sheetData>
    <row r="1" spans="1:7" ht="49.5" customHeight="1">
      <c r="A1" s="4" t="s">
        <v>0</v>
      </c>
      <c r="B1" s="4"/>
      <c r="C1" s="5"/>
      <c r="D1" s="5"/>
      <c r="E1" s="5"/>
      <c r="F1" s="5"/>
      <c r="G1" s="5"/>
    </row>
    <row r="2" spans="1:7" s="1" customFormat="1" ht="21" customHeight="1">
      <c r="A2" s="3"/>
      <c r="B2" s="3"/>
      <c r="D2" s="6"/>
      <c r="G2" s="3"/>
    </row>
    <row r="3" spans="1:7" ht="13.5">
      <c r="A3" s="7" t="s">
        <v>1</v>
      </c>
      <c r="B3" s="8" t="s">
        <v>2</v>
      </c>
      <c r="C3" s="9" t="s">
        <v>3</v>
      </c>
      <c r="D3" s="9" t="s">
        <v>4</v>
      </c>
      <c r="E3" s="9" t="s">
        <v>5</v>
      </c>
      <c r="F3" s="10" t="s">
        <v>6</v>
      </c>
      <c r="G3" s="11" t="s">
        <v>7</v>
      </c>
    </row>
    <row r="4" spans="1:7" ht="16.5" customHeight="1">
      <c r="A4" s="7"/>
      <c r="B4" s="12"/>
      <c r="C4" s="9"/>
      <c r="D4" s="9"/>
      <c r="E4" s="9"/>
      <c r="F4" s="13"/>
      <c r="G4" s="14"/>
    </row>
    <row r="5" spans="1:7" s="2" customFormat="1" ht="123" customHeight="1">
      <c r="A5" s="15">
        <v>1</v>
      </c>
      <c r="B5" s="9" t="s">
        <v>8</v>
      </c>
      <c r="C5" s="16" t="s">
        <v>9</v>
      </c>
      <c r="D5" s="9">
        <v>1</v>
      </c>
      <c r="E5" s="17" t="s">
        <v>10</v>
      </c>
      <c r="F5" s="17" t="s">
        <v>11</v>
      </c>
      <c r="G5" s="17" t="s">
        <v>12</v>
      </c>
    </row>
    <row r="6" spans="1:7" s="3" customFormat="1" ht="135" customHeight="1">
      <c r="A6" s="15">
        <v>2</v>
      </c>
      <c r="B6" s="9"/>
      <c r="C6" s="18" t="s">
        <v>13</v>
      </c>
      <c r="D6" s="9">
        <v>2</v>
      </c>
      <c r="E6" s="17" t="s">
        <v>14</v>
      </c>
      <c r="F6" s="17" t="s">
        <v>15</v>
      </c>
      <c r="G6" s="17" t="s">
        <v>16</v>
      </c>
    </row>
    <row r="7" spans="1:7" s="3" customFormat="1" ht="144" customHeight="1">
      <c r="A7" s="15">
        <v>3</v>
      </c>
      <c r="B7" s="9"/>
      <c r="C7" s="16" t="s">
        <v>17</v>
      </c>
      <c r="D7" s="9">
        <v>1</v>
      </c>
      <c r="E7" s="17" t="s">
        <v>18</v>
      </c>
      <c r="F7" s="17" t="s">
        <v>19</v>
      </c>
      <c r="G7" s="17" t="s">
        <v>20</v>
      </c>
    </row>
    <row r="8" spans="1:7" s="3" customFormat="1" ht="138.75" customHeight="1">
      <c r="A8" s="15">
        <v>4</v>
      </c>
      <c r="B8" s="9"/>
      <c r="C8" s="16" t="s">
        <v>21</v>
      </c>
      <c r="D8" s="9">
        <v>1</v>
      </c>
      <c r="E8" s="17" t="s">
        <v>22</v>
      </c>
      <c r="F8" s="17" t="s">
        <v>23</v>
      </c>
      <c r="G8" s="17" t="s">
        <v>24</v>
      </c>
    </row>
    <row r="9" spans="1:7" ht="16.5" customHeight="1">
      <c r="A9" s="19" t="s">
        <v>25</v>
      </c>
      <c r="B9" s="19"/>
      <c r="C9" s="19"/>
      <c r="D9" s="19">
        <f>SUM(D5:D8)</f>
        <v>5</v>
      </c>
      <c r="E9" s="20"/>
      <c r="F9" s="20"/>
      <c r="G9" s="21"/>
    </row>
    <row r="10" spans="1:7" ht="156">
      <c r="A10" s="15">
        <v>5</v>
      </c>
      <c r="B10" s="8" t="s">
        <v>26</v>
      </c>
      <c r="C10" s="9" t="s">
        <v>27</v>
      </c>
      <c r="D10" s="9">
        <v>1</v>
      </c>
      <c r="E10" s="17" t="s">
        <v>28</v>
      </c>
      <c r="F10" s="17" t="s">
        <v>29</v>
      </c>
      <c r="G10" s="17" t="s">
        <v>30</v>
      </c>
    </row>
    <row r="11" spans="1:7" ht="156">
      <c r="A11" s="15">
        <v>6</v>
      </c>
      <c r="B11" s="22"/>
      <c r="C11" s="9" t="s">
        <v>31</v>
      </c>
      <c r="D11" s="9">
        <v>1</v>
      </c>
      <c r="E11" s="17" t="s">
        <v>32</v>
      </c>
      <c r="F11" s="17" t="s">
        <v>33</v>
      </c>
      <c r="G11" s="17" t="s">
        <v>34</v>
      </c>
    </row>
    <row r="12" spans="1:7" ht="228">
      <c r="A12" s="15">
        <v>7</v>
      </c>
      <c r="B12" s="22"/>
      <c r="C12" s="9" t="s">
        <v>35</v>
      </c>
      <c r="D12" s="9">
        <v>2</v>
      </c>
      <c r="E12" s="17" t="s">
        <v>36</v>
      </c>
      <c r="F12" s="17" t="s">
        <v>37</v>
      </c>
      <c r="G12" s="17" t="s">
        <v>38</v>
      </c>
    </row>
    <row r="13" spans="1:7" ht="192">
      <c r="A13" s="15">
        <v>8</v>
      </c>
      <c r="B13" s="22"/>
      <c r="C13" s="9" t="s">
        <v>39</v>
      </c>
      <c r="D13" s="9">
        <v>1</v>
      </c>
      <c r="E13" s="23" t="s">
        <v>40</v>
      </c>
      <c r="F13" s="23" t="s">
        <v>41</v>
      </c>
      <c r="G13" s="17" t="s">
        <v>42</v>
      </c>
    </row>
    <row r="14" spans="1:7" ht="147" customHeight="1">
      <c r="A14" s="15">
        <v>9</v>
      </c>
      <c r="B14" s="22"/>
      <c r="C14" s="9" t="s">
        <v>43</v>
      </c>
      <c r="D14" s="9">
        <v>1</v>
      </c>
      <c r="E14" s="17" t="s">
        <v>44</v>
      </c>
      <c r="F14" s="17" t="s">
        <v>45</v>
      </c>
      <c r="G14" s="17" t="s">
        <v>46</v>
      </c>
    </row>
    <row r="15" spans="1:7" ht="144">
      <c r="A15" s="15">
        <v>10</v>
      </c>
      <c r="B15" s="22"/>
      <c r="C15" s="9" t="s">
        <v>21</v>
      </c>
      <c r="D15" s="9">
        <v>1</v>
      </c>
      <c r="E15" s="17" t="s">
        <v>47</v>
      </c>
      <c r="F15" s="17" t="s">
        <v>48</v>
      </c>
      <c r="G15" s="17" t="s">
        <v>49</v>
      </c>
    </row>
    <row r="16" spans="1:7" ht="108">
      <c r="A16" s="15">
        <v>11</v>
      </c>
      <c r="B16" s="22"/>
      <c r="C16" s="9" t="s">
        <v>50</v>
      </c>
      <c r="D16" s="9">
        <v>1</v>
      </c>
      <c r="E16" s="17" t="s">
        <v>51</v>
      </c>
      <c r="F16" s="17" t="s">
        <v>52</v>
      </c>
      <c r="G16" s="17" t="s">
        <v>53</v>
      </c>
    </row>
    <row r="17" spans="1:7" ht="132">
      <c r="A17" s="15">
        <v>12</v>
      </c>
      <c r="B17" s="22"/>
      <c r="C17" s="9" t="s">
        <v>54</v>
      </c>
      <c r="D17" s="9">
        <v>2</v>
      </c>
      <c r="E17" s="17" t="s">
        <v>55</v>
      </c>
      <c r="F17" s="17" t="s">
        <v>56</v>
      </c>
      <c r="G17" s="17" t="s">
        <v>53</v>
      </c>
    </row>
    <row r="18" spans="1:7" ht="108">
      <c r="A18" s="15">
        <v>13</v>
      </c>
      <c r="B18" s="12"/>
      <c r="C18" s="9" t="s">
        <v>57</v>
      </c>
      <c r="D18" s="9">
        <v>1</v>
      </c>
      <c r="E18" s="17" t="s">
        <v>58</v>
      </c>
      <c r="F18" s="17" t="s">
        <v>59</v>
      </c>
      <c r="G18" s="17" t="s">
        <v>53</v>
      </c>
    </row>
    <row r="19" spans="1:7" ht="13.5">
      <c r="A19" s="19" t="s">
        <v>25</v>
      </c>
      <c r="B19" s="19"/>
      <c r="C19" s="19"/>
      <c r="D19" s="19">
        <v>11</v>
      </c>
      <c r="E19" s="24"/>
      <c r="F19" s="24"/>
      <c r="G19" s="24"/>
    </row>
    <row r="20" spans="1:7" ht="13.5">
      <c r="A20" s="19" t="s">
        <v>60</v>
      </c>
      <c r="B20" s="19"/>
      <c r="C20" s="19"/>
      <c r="D20" s="19">
        <v>16</v>
      </c>
      <c r="E20" s="25"/>
      <c r="F20" s="25"/>
      <c r="G20" s="25"/>
    </row>
  </sheetData>
  <sheetProtection/>
  <mergeCells count="13">
    <mergeCell ref="A1:G1"/>
    <mergeCell ref="A9:C9"/>
    <mergeCell ref="A19:C19"/>
    <mergeCell ref="A20:C20"/>
    <mergeCell ref="A3:A4"/>
    <mergeCell ref="B3:B4"/>
    <mergeCell ref="B5:B8"/>
    <mergeCell ref="B10:B18"/>
    <mergeCell ref="C3:C4"/>
    <mergeCell ref="D3:D4"/>
    <mergeCell ref="E3:E4"/>
    <mergeCell ref="F3:F4"/>
    <mergeCell ref="G3:G4"/>
  </mergeCells>
  <printOptions/>
  <pageMargins left="0.236111111111111" right="0.25" top="0.314583333333333" bottom="0.275" header="0.19652777777777802" footer="0.156944444444444"/>
  <pageSetup fitToHeight="0" fitToWidth="1"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piupiuduan</dc:creator>
  <cp:keywords/>
  <dc:description/>
  <cp:lastModifiedBy>背负永恒命运的疾风王子</cp:lastModifiedBy>
  <dcterms:created xsi:type="dcterms:W3CDTF">2021-09-07T08:25:00Z</dcterms:created>
  <dcterms:modified xsi:type="dcterms:W3CDTF">2021-10-12T09:20:38Z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B08FAEB9C8B04CEEA2136EF2B93423A8</vt:lpwstr>
  </property>
  <property fmtid="{D5CDD505-2E9C-101B-9397-08002B2CF9AE}" pid="4" name="KSOProductBuildV">
    <vt:lpwstr>2052-11.1.0.10938</vt:lpwstr>
  </property>
  <property fmtid="{D5CDD505-2E9C-101B-9397-08002B2CF9AE}" pid="5" name="KSOReadingLayo">
    <vt:bool>true</vt:bool>
  </property>
</Properties>
</file>