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70" activeTab="0"/>
  </bookViews>
  <sheets>
    <sheet name="天府产城" sheetId="1" r:id="rId1"/>
    <sheet name="川冶建设" sheetId="2" r:id="rId2"/>
  </sheets>
  <definedNames>
    <definedName name="_xlnm.Print_Titles" localSheetId="0">'天府产城'!$2:$2</definedName>
  </definedNames>
  <calcPr fullCalcOnLoad="1"/>
</workbook>
</file>

<file path=xl/sharedStrings.xml><?xml version="1.0" encoding="utf-8"?>
<sst xmlns="http://schemas.openxmlformats.org/spreadsheetml/2006/main" count="86" uniqueCount="57">
  <si>
    <t>成都产业集团下属企业2020年自主招聘需求统计表
（天府产城）</t>
  </si>
  <si>
    <t>序号</t>
  </si>
  <si>
    <t>单位名称</t>
  </si>
  <si>
    <t>自主招聘工作
联系人及联系电话</t>
  </si>
  <si>
    <t>部门</t>
  </si>
  <si>
    <t>拟招聘
岗位名称</t>
  </si>
  <si>
    <t>岗位职责</t>
  </si>
  <si>
    <t>拟招聘
人数</t>
  </si>
  <si>
    <t>学历要求</t>
  </si>
  <si>
    <t>年龄要求</t>
  </si>
  <si>
    <t>专业要求</t>
  </si>
  <si>
    <t>工作经验
要求</t>
  </si>
  <si>
    <t>素质要求</t>
  </si>
  <si>
    <t>薪酬待遇</t>
  </si>
  <si>
    <t>备注</t>
  </si>
  <si>
    <t>天府产城</t>
  </si>
  <si>
    <t>梁沙18010670065</t>
  </si>
  <si>
    <t>合约成控部</t>
  </si>
  <si>
    <t>副部长</t>
  </si>
  <si>
    <t>1.开展部门日常管理及招投标、工程成本控制、合同签订等管理工作；
2.负责对各阶段的工程建设成本进行控制和审核；
3.按时按质完成上级交办的工作，以及其他部门需要配合支持的工作。</t>
  </si>
  <si>
    <t>本科及以上</t>
  </si>
  <si>
    <t>40岁以下</t>
  </si>
  <si>
    <t>工程管理、工程造价等相关专业</t>
  </si>
  <si>
    <t>5年及以上</t>
  </si>
  <si>
    <t xml:space="preserve">
1.熟悉国资国企管理政策法规，熟悉应聘岗位专业的相关业务，具有较高的政治思想素质、职业道德修养。
2.具有成本造价相关知识、建筑行业相关知识，了解行业发展动态。
3.具有造价、工程等相关证书优先。
4.具有很强的统筹计划、人际沟通、组织协调能力，具备工程管理理念和较扎实的理论基础，对工程管理有系统了解和实践经验积累。</t>
  </si>
  <si>
    <t>财务管理部</t>
  </si>
  <si>
    <t>会计岗</t>
  </si>
  <si>
    <t xml:space="preserve">1.负责对完善公司会计核算制度、税务管理制度提出合理化建议，并跟踪落实；
2.负责公司合并账务处理，按规定为内部及外部提供按会计准则要求定期所披露的单体及合并财务报表、对应附注和审计报告等资料；
3.负责公司月度、季度、年度财务数据的梳理，为与公司的经营决策和项目决策提供支持与依据；
4.负责定期进行账务清理和规范，并提出整改意见和建议；
5.负责指导、监督、检查所属企业财务管理工作；
6.完成上级交办的其他工作。
</t>
  </si>
  <si>
    <t>35岁以下</t>
  </si>
  <si>
    <t>会计学、审计学、财务管理等相关专业。</t>
  </si>
  <si>
    <t>3年及以上</t>
  </si>
  <si>
    <t>1.具有房地产行业从业经验。
2.熟悉国资国企管理政策法规，熟悉应聘岗位专业的相关业务，具有较高的政治思想素质、职业道德修养。
3.熟练运用财务软件和常用办公软件，熟悉税务系统。
4.具有CPA或中级及以上职称证书优先，具有多层级合并报表经验优先。
5.工作细致，责任心强，有良好的职业道德和敬业精神；具有较强的沟通协调能力及团队协作精神。</t>
  </si>
  <si>
    <t>小计</t>
  </si>
  <si>
    <t>备注：优秀者可适当放宽条件。</t>
  </si>
  <si>
    <t>成都天府产城下属企业2020年自主招聘需求统计表
（川冶建设）</t>
  </si>
  <si>
    <t>川冶建设</t>
  </si>
  <si>
    <t>市场营销部</t>
  </si>
  <si>
    <t>销售员</t>
  </si>
  <si>
    <t>1.负责搜集新客户的资料并进行沟通，开发新客户；
2.负责销售合同的签订，送货安排，收款等事宜；
3.负责向销售合同的异议处理；                              4.负责营销部门月度、季度、年度统计报表和报告的制作、编写，并随时答复领导对工程信息动态情况的质询；
5.协调重点项目的执行，协助营销部进行相关外联工作：主要为客户的接待、安排及陪同；
6.对营销部资料进行整理及归档管理；
7.收集与跟踪行业信息，加强与销售人员的沟通，积累市场宣传材料；                                                        
8.负责新产品拓展分析；
9.负责领导交办的其他工作。</t>
  </si>
  <si>
    <t>专业不限，市场营销相关专业优先</t>
  </si>
  <si>
    <t xml:space="preserve">
1.三年以上营销助理/内勤工作经验，有工程类相关从业经历者佳；                                                 2.具备较好的市场分析及判断能力，较强的客户服务意识；
3.思路清楚、反应敏捷、有良好的沟通技巧和组织协调能力；
4、熟悉房建、市政类项目的主要成本要素；
5、熟悉大宗材料市场价格；
6、熟悉招投标法、合同法、建筑法等法律法规要求；
7、有良好的沟通技巧和组织协调能力。
8.热爱本职工作，有责任心，富有激情、工作效率高；           
9.熟悉办公软件、办公设备、办公流程，熟练使用电脑；</t>
  </si>
  <si>
    <t>经营采购部</t>
  </si>
  <si>
    <t>采购员</t>
  </si>
  <si>
    <t>1.负责项目开工前物资的准备工作；                            2.编制材料成本降低计划，并及时组织项目所须材料；            
3、负责组织招投标、询比价、合同签订等工作；
4、负责采购计划的执行分析；
5、负责采购结果的收益分析；
6、负责合同异议的处理6.负责所有材料物资的验证和维护工作；                         
7.负责领导交办的其他工作。</t>
  </si>
  <si>
    <t>专业不限，造价管理、土木工程、材料科学与工程、工程管理、信息管理与信息系统等相关专业优先</t>
  </si>
  <si>
    <t>1.具备3年以上建筑材料管理或采购工作经验；已经取得下列执业资格之一者：
《中华人民共和国招标师职业水平证书》
《中华人民共和国造价工程师执业资格证书》
《中华人民共和国一级建造师执业资格证书》
《中华人民共和国监理工程师执业资格证书》
注册职业采购助理（CAP）、注册职业采购专员（CPP）、注册职业采购经理（CPPM）资格优先
2. 能够熟练使用计算机，具备较强的文字功底和写作能力；
3. 有多层级、多岗位经历者优先。
4、熟悉房建、市政类项目的主要成本要素；
5、熟悉大宗材料市场价格；
6、熟悉招投标法、合同法、建筑法等法律法规要求；
7、有良好的沟通技巧和组织协调能力。</t>
  </si>
  <si>
    <t>财务人员</t>
  </si>
  <si>
    <t xml:space="preserve">1、负责公司税收相关工作，包括但不限于申报缴纳、发票管理、税务档案管理、协助税务部门完成各类统计数据及信息填报、登记、备案、检查审计等；                                                2、负责公司会计核算，按期报送集团公司要求报送的各类报表；                                             
3、配合资金计划、预算编制及执行监督工作；                                                           4、财务数据分析工作；
5、领导交办的其他任务。 </t>
  </si>
  <si>
    <t>会计、税务等财务相关专业本科及以上学历</t>
  </si>
  <si>
    <t>1.熟悉国家、地方各项财税政策，具有对国家财税法律法规的解读能力；                                                          2.熟练运用财务软件、税务系统和常用办公软件；                           3.积极主动，有良好的沟通能力，能和税局及内部同事愉快合作，
4.责任心强，有良好的职业道德和敬业精神；                               5.有建筑或建材行业核算及税务相关经验，曾任多层级、多岗位经历者优先。</t>
  </si>
  <si>
    <t>综合管理部</t>
  </si>
  <si>
    <t>法务风控</t>
  </si>
  <si>
    <t xml:space="preserve">1.负责公司的法务管理和风险内控工作。
2.审核合同等文书资料、参与办公会议案审议以及重要项目谈判，对公司重大项目等经营业务可能涉及的政策、法规，提示相关风险，协同法律顾问出具法律意见书；
3.参与风险管理体系建立、健全工作，落实风险管理预警体系框架，维护并优化公司风险管理预警体系；
4.跟踪公司各部门重大风险的应对情况及内部控制缺陷的整改落实情况。
5.开展法律培训、法律咨询与法律宣传工作。
6.领导交办的其他任务。 </t>
  </si>
  <si>
    <t>法律、审计、管理类及相关专业本科及以上学历，持律师执业资格证书者优先</t>
  </si>
  <si>
    <t>2年以上</t>
  </si>
  <si>
    <t>1.熟悉国家、地方各项法律法规要求，具有对国家法律法规的解读能力；有较强的信息检索能力；                                                          2.熟练运用税务系统和常用办公软件，熟悉财务软件；                           3.积极主动，有良好的沟通能力，能和税局及内部同事愉快合作，
4.责任心强，有良好的职业道德和敬业精神；为人正派、爱岗敬业，具有较强的沟通协调能力及团队协作精神。                               5.有建筑或建材行业相关经验，曾任多层级、多岗位经历者优先。</t>
  </si>
  <si>
    <t>备注：条件优秀者可适当放宽。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</si>
</sst>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20"/>
      <color indexed="8"/>
      <name val="方正小标宋简体"/>
      <family val="0"/>
    </font>
    <font>
      <sz val="11"/>
      <color indexed="8"/>
      <name val="黑体"/>
      <family val="3"/>
    </font>
    <font>
      <sz val="10"/>
      <color indexed="8"/>
      <name val="黑体"/>
      <family val="3"/>
    </font>
    <font>
      <sz val="10"/>
      <color indexed="8"/>
      <name val="宋体"/>
      <family val="0"/>
    </font>
    <font>
      <sz val="11"/>
      <color indexed="19"/>
      <name val="宋体"/>
      <family val="0"/>
    </font>
    <font>
      <b/>
      <sz val="15"/>
      <color indexed="62"/>
      <name val="宋体"/>
      <family val="0"/>
    </font>
    <font>
      <u val="single"/>
      <sz val="11"/>
      <color indexed="12"/>
      <name val="宋体"/>
      <family val="0"/>
    </font>
    <font>
      <sz val="11"/>
      <color indexed="62"/>
      <name val="宋体"/>
      <family val="0"/>
    </font>
    <font>
      <b/>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16"/>
      <name val="宋体"/>
      <family val="0"/>
    </font>
    <font>
      <b/>
      <sz val="11"/>
      <color indexed="53"/>
      <name val="宋体"/>
      <family val="0"/>
    </font>
    <font>
      <b/>
      <sz val="11"/>
      <color indexed="9"/>
      <name val="宋体"/>
      <family val="0"/>
    </font>
    <font>
      <b/>
      <sz val="13"/>
      <color indexed="62"/>
      <name val="宋体"/>
      <family val="0"/>
    </font>
    <font>
      <sz val="11"/>
      <color indexed="10"/>
      <name val="宋体"/>
      <family val="0"/>
    </font>
    <font>
      <b/>
      <sz val="18"/>
      <color indexed="62"/>
      <name val="宋体"/>
      <family val="0"/>
    </font>
    <font>
      <b/>
      <sz val="11"/>
      <color indexed="6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sz val="11"/>
      <color theme="1"/>
      <name val="黑体"/>
      <family val="3"/>
    </font>
    <font>
      <sz val="10"/>
      <color theme="1"/>
      <name val="黑体"/>
      <family val="3"/>
    </font>
    <font>
      <sz val="11"/>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style="thin"/>
      <top style="thin"/>
      <bottom/>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5">
    <xf numFmtId="0" fontId="0" fillId="0" borderId="0" xfId="0" applyFont="1" applyAlignment="1">
      <alignment vertical="center"/>
    </xf>
    <xf numFmtId="49" fontId="0" fillId="0" borderId="0" xfId="0" applyNumberFormat="1" applyAlignment="1">
      <alignment vertical="center" wrapText="1"/>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49" fontId="43" fillId="0" borderId="0" xfId="0" applyNumberFormat="1" applyFont="1" applyAlignment="1">
      <alignment horizontal="center" vertical="center" wrapText="1"/>
    </xf>
    <xf numFmtId="49" fontId="43" fillId="0" borderId="0" xfId="0" applyNumberFormat="1" applyFont="1" applyFill="1" applyAlignment="1">
      <alignment horizontal="center" vertical="center" wrapText="1"/>
    </xf>
    <xf numFmtId="49" fontId="44" fillId="0" borderId="9" xfId="0" applyNumberFormat="1" applyFont="1" applyBorder="1" applyAlignment="1">
      <alignment horizontal="center" vertical="center" wrapText="1"/>
    </xf>
    <xf numFmtId="49" fontId="44"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46"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0" fillId="0" borderId="0" xfId="0" applyNumberFormat="1" applyAlignment="1">
      <alignment horizontal="left" vertical="center" wrapText="1"/>
    </xf>
    <xf numFmtId="49" fontId="0" fillId="0" borderId="9" xfId="0" applyNumberFormat="1" applyFont="1" applyFill="1" applyBorder="1" applyAlignment="1">
      <alignment horizontal="left" vertical="center" wrapText="1"/>
    </xf>
    <xf numFmtId="49" fontId="47" fillId="0" borderId="9" xfId="0" applyNumberFormat="1" applyFont="1" applyBorder="1" applyAlignment="1">
      <alignment horizontal="center" vertical="center" wrapText="1"/>
    </xf>
    <xf numFmtId="49" fontId="0" fillId="0" borderId="9" xfId="0" applyNumberFormat="1" applyFont="1" applyFill="1" applyBorder="1" applyAlignment="1">
      <alignment horizontal="left" vertical="center" wrapText="1"/>
    </xf>
    <xf numFmtId="0" fontId="0" fillId="0" borderId="9"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9" xfId="0" applyNumberFormat="1" applyFont="1" applyBorder="1" applyAlignment="1">
      <alignment horizontal="left" vertical="center" wrapText="1"/>
    </xf>
    <xf numFmtId="49" fontId="46" fillId="0" borderId="9" xfId="0" applyNumberFormat="1" applyFont="1" applyBorder="1" applyAlignment="1">
      <alignment horizontal="center" vertical="center" wrapText="1"/>
    </xf>
    <xf numFmtId="49" fontId="0" fillId="0" borderId="11" xfId="0" applyNumberFormat="1" applyFont="1" applyBorder="1" applyAlignment="1">
      <alignment vertical="center" wrapText="1"/>
    </xf>
    <xf numFmtId="49" fontId="0" fillId="0" borderId="12" xfId="0" applyNumberFormat="1" applyFont="1" applyBorder="1" applyAlignment="1">
      <alignment horizontal="center" vertical="center" wrapText="1"/>
    </xf>
    <xf numFmtId="49" fontId="46" fillId="0" borderId="9" xfId="0" applyNumberFormat="1" applyFont="1" applyBorder="1" applyAlignment="1">
      <alignment horizontal="left" vertical="center" wrapText="1"/>
    </xf>
    <xf numFmtId="0" fontId="46" fillId="0" borderId="9"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tabSelected="1" zoomScale="70" zoomScaleNormal="70" zoomScaleSheetLayoutView="100" workbookViewId="0" topLeftCell="A4">
      <selection activeCell="B10" sqref="B10"/>
    </sheetView>
  </sheetViews>
  <sheetFormatPr defaultColWidth="9.00390625" defaultRowHeight="15"/>
  <cols>
    <col min="1" max="1" width="7.7109375" style="1" customWidth="1"/>
    <col min="2" max="2" width="14.57421875" style="1" customWidth="1"/>
    <col min="3" max="3" width="18.7109375" style="1" hidden="1" customWidth="1"/>
    <col min="4" max="4" width="11.421875" style="1" customWidth="1"/>
    <col min="5" max="5" width="14.57421875" style="1" customWidth="1"/>
    <col min="6" max="6" width="55.00390625" style="19" customWidth="1"/>
    <col min="7" max="7" width="8.8515625" style="1" customWidth="1"/>
    <col min="8" max="8" width="10.57421875" style="1" customWidth="1"/>
    <col min="9" max="9" width="9.57421875" style="1" customWidth="1"/>
    <col min="10" max="10" width="14.00390625" style="1" customWidth="1"/>
    <col min="11" max="11" width="10.421875" style="1" customWidth="1"/>
    <col min="12" max="12" width="55.140625" style="1" customWidth="1"/>
    <col min="13" max="13" width="10.8515625" style="1" hidden="1" customWidth="1"/>
    <col min="14" max="14" width="9.8515625" style="1" hidden="1" customWidth="1"/>
    <col min="15" max="16384" width="9.00390625" style="1" customWidth="1"/>
  </cols>
  <sheetData>
    <row r="1" spans="1:14" ht="52.5" customHeight="1">
      <c r="A1" s="4" t="s">
        <v>0</v>
      </c>
      <c r="B1" s="4"/>
      <c r="C1" s="4"/>
      <c r="D1" s="4"/>
      <c r="E1" s="4"/>
      <c r="F1" s="4"/>
      <c r="G1" s="4"/>
      <c r="H1" s="4"/>
      <c r="I1" s="4"/>
      <c r="J1" s="4"/>
      <c r="K1" s="4"/>
      <c r="L1" s="4"/>
      <c r="M1" s="4"/>
      <c r="N1" s="4"/>
    </row>
    <row r="2" spans="1:14" ht="34.5" customHeight="1">
      <c r="A2" s="6" t="s">
        <v>1</v>
      </c>
      <c r="B2" s="6" t="s">
        <v>2</v>
      </c>
      <c r="C2" s="6" t="s">
        <v>3</v>
      </c>
      <c r="D2" s="6" t="s">
        <v>4</v>
      </c>
      <c r="E2" s="7" t="s">
        <v>5</v>
      </c>
      <c r="F2" s="7" t="s">
        <v>6</v>
      </c>
      <c r="G2" s="8" t="s">
        <v>7</v>
      </c>
      <c r="H2" s="7" t="s">
        <v>8</v>
      </c>
      <c r="I2" s="7" t="s">
        <v>9</v>
      </c>
      <c r="J2" s="7" t="s">
        <v>10</v>
      </c>
      <c r="K2" s="6" t="s">
        <v>11</v>
      </c>
      <c r="L2" s="6" t="s">
        <v>12</v>
      </c>
      <c r="M2" s="6" t="s">
        <v>13</v>
      </c>
      <c r="N2" s="6" t="s">
        <v>14</v>
      </c>
    </row>
    <row r="3" spans="1:14" ht="130.5" customHeight="1">
      <c r="A3" s="23">
        <v>1</v>
      </c>
      <c r="B3" s="24" t="s">
        <v>15</v>
      </c>
      <c r="C3" s="25" t="s">
        <v>16</v>
      </c>
      <c r="D3" s="25" t="s">
        <v>17</v>
      </c>
      <c r="E3" s="25" t="s">
        <v>18</v>
      </c>
      <c r="F3" s="26" t="s">
        <v>19</v>
      </c>
      <c r="G3" s="23">
        <v>1</v>
      </c>
      <c r="H3" s="27" t="s">
        <v>20</v>
      </c>
      <c r="I3" s="25" t="s">
        <v>21</v>
      </c>
      <c r="J3" s="25" t="s">
        <v>22</v>
      </c>
      <c r="K3" s="25" t="s">
        <v>23</v>
      </c>
      <c r="L3" s="26" t="s">
        <v>24</v>
      </c>
      <c r="M3" s="21"/>
      <c r="N3" s="21"/>
    </row>
    <row r="4" spans="1:14" s="1" customFormat="1" ht="210.75" customHeight="1">
      <c r="A4" s="23">
        <v>2</v>
      </c>
      <c r="B4" s="28"/>
      <c r="C4" s="25" t="s">
        <v>16</v>
      </c>
      <c r="D4" s="29" t="s">
        <v>25</v>
      </c>
      <c r="E4" s="25" t="s">
        <v>26</v>
      </c>
      <c r="F4" s="30" t="s">
        <v>27</v>
      </c>
      <c r="G4" s="31">
        <v>1</v>
      </c>
      <c r="H4" s="27" t="s">
        <v>20</v>
      </c>
      <c r="I4" s="27" t="s">
        <v>28</v>
      </c>
      <c r="J4" s="27" t="s">
        <v>29</v>
      </c>
      <c r="K4" s="27" t="s">
        <v>30</v>
      </c>
      <c r="L4" s="30" t="s">
        <v>31</v>
      </c>
      <c r="M4" s="21"/>
      <c r="N4" s="21"/>
    </row>
    <row r="5" spans="1:14" ht="46.5" customHeight="1">
      <c r="A5" s="32" t="s">
        <v>32</v>
      </c>
      <c r="B5" s="33"/>
      <c r="C5" s="33"/>
      <c r="D5" s="33"/>
      <c r="E5" s="33"/>
      <c r="F5" s="34"/>
      <c r="G5" s="23">
        <f>SUM(G3:G4)</f>
        <v>2</v>
      </c>
      <c r="H5" s="25"/>
      <c r="I5" s="25"/>
      <c r="J5" s="25"/>
      <c r="K5" s="25"/>
      <c r="L5" s="26"/>
      <c r="M5" s="21"/>
      <c r="N5" s="21"/>
    </row>
    <row r="6" spans="1:5" ht="30" customHeight="1">
      <c r="A6" s="19" t="s">
        <v>33</v>
      </c>
      <c r="B6" s="19"/>
      <c r="C6" s="19"/>
      <c r="D6" s="19"/>
      <c r="E6" s="19"/>
    </row>
  </sheetData>
  <sheetProtection/>
  <mergeCells count="4">
    <mergeCell ref="A1:N1"/>
    <mergeCell ref="A5:F5"/>
    <mergeCell ref="A6:E6"/>
    <mergeCell ref="B3:B4"/>
  </mergeCells>
  <printOptions/>
  <pageMargins left="0.550694444444444" right="0.39305555555555605" top="0.9840277777777777" bottom="0.751388888888889" header="0.298611111111111" footer="0.29861111111111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N7"/>
  <sheetViews>
    <sheetView view="pageBreakPreview" zoomScale="60" zoomScaleNormal="90" workbookViewId="0" topLeftCell="A5">
      <selection activeCell="A7" sqref="A7:F7"/>
    </sheetView>
  </sheetViews>
  <sheetFormatPr defaultColWidth="9.00390625" defaultRowHeight="15"/>
  <cols>
    <col min="1" max="1" width="7.7109375" style="1" customWidth="1"/>
    <col min="2" max="2" width="14.57421875" style="1" customWidth="1"/>
    <col min="3" max="3" width="18.7109375" style="1" hidden="1" customWidth="1"/>
    <col min="4" max="4" width="11.421875" style="1" customWidth="1"/>
    <col min="5" max="5" width="14.57421875" style="1" customWidth="1"/>
    <col min="6" max="6" width="55.00390625" style="2" customWidth="1"/>
    <col min="7" max="7" width="8.8515625" style="1" customWidth="1"/>
    <col min="8" max="8" width="10.57421875" style="1" customWidth="1"/>
    <col min="9" max="9" width="9.57421875" style="3" customWidth="1"/>
    <col min="10" max="10" width="14.00390625" style="3" customWidth="1"/>
    <col min="11" max="11" width="10.421875" style="1" customWidth="1"/>
    <col min="12" max="12" width="64.28125" style="3" customWidth="1"/>
    <col min="13" max="13" width="10.8515625" style="1" hidden="1" customWidth="1"/>
    <col min="14" max="14" width="9.8515625" style="1" hidden="1" customWidth="1"/>
    <col min="15" max="16384" width="9.00390625" style="1" customWidth="1"/>
  </cols>
  <sheetData>
    <row r="1" spans="1:14" s="1" customFormat="1" ht="52.5" customHeight="1">
      <c r="A1" s="4" t="s">
        <v>34</v>
      </c>
      <c r="B1" s="4"/>
      <c r="C1" s="4"/>
      <c r="D1" s="4"/>
      <c r="E1" s="4"/>
      <c r="F1" s="5"/>
      <c r="G1" s="4"/>
      <c r="H1" s="4"/>
      <c r="I1" s="5"/>
      <c r="J1" s="5"/>
      <c r="K1" s="4"/>
      <c r="L1" s="5"/>
      <c r="M1" s="4"/>
      <c r="N1" s="4"/>
    </row>
    <row r="2" spans="1:14" s="1" customFormat="1" ht="34.5" customHeight="1">
      <c r="A2" s="6" t="s">
        <v>1</v>
      </c>
      <c r="B2" s="6" t="s">
        <v>2</v>
      </c>
      <c r="C2" s="6" t="s">
        <v>3</v>
      </c>
      <c r="D2" s="6" t="s">
        <v>4</v>
      </c>
      <c r="E2" s="7" t="s">
        <v>5</v>
      </c>
      <c r="F2" s="7" t="s">
        <v>6</v>
      </c>
      <c r="G2" s="8" t="s">
        <v>7</v>
      </c>
      <c r="H2" s="7" t="s">
        <v>8</v>
      </c>
      <c r="I2" s="7" t="s">
        <v>9</v>
      </c>
      <c r="J2" s="7" t="s">
        <v>10</v>
      </c>
      <c r="K2" s="6" t="s">
        <v>11</v>
      </c>
      <c r="L2" s="7" t="s">
        <v>12</v>
      </c>
      <c r="M2" s="6" t="s">
        <v>13</v>
      </c>
      <c r="N2" s="6" t="s">
        <v>14</v>
      </c>
    </row>
    <row r="3" spans="1:14" s="1" customFormat="1" ht="187.5" customHeight="1">
      <c r="A3" s="9">
        <v>1</v>
      </c>
      <c r="B3" s="10" t="s">
        <v>35</v>
      </c>
      <c r="C3" s="11" t="s">
        <v>16</v>
      </c>
      <c r="D3" s="11" t="s">
        <v>36</v>
      </c>
      <c r="E3" s="11" t="s">
        <v>37</v>
      </c>
      <c r="F3" s="12" t="s">
        <v>38</v>
      </c>
      <c r="G3" s="9">
        <v>1</v>
      </c>
      <c r="H3" s="13" t="s">
        <v>20</v>
      </c>
      <c r="I3" s="15" t="s">
        <v>28</v>
      </c>
      <c r="J3" s="15" t="s">
        <v>39</v>
      </c>
      <c r="K3" s="11" t="s">
        <v>30</v>
      </c>
      <c r="L3" s="20" t="s">
        <v>40</v>
      </c>
      <c r="M3" s="21"/>
      <c r="N3" s="21"/>
    </row>
    <row r="4" spans="1:14" ht="204.75" customHeight="1">
      <c r="A4" s="9">
        <v>2</v>
      </c>
      <c r="B4" s="10"/>
      <c r="C4" s="11"/>
      <c r="D4" s="11" t="s">
        <v>41</v>
      </c>
      <c r="E4" s="11" t="s">
        <v>42</v>
      </c>
      <c r="F4" s="12" t="s">
        <v>43</v>
      </c>
      <c r="G4" s="9">
        <v>1</v>
      </c>
      <c r="H4" s="13" t="s">
        <v>20</v>
      </c>
      <c r="I4" s="15" t="s">
        <v>28</v>
      </c>
      <c r="J4" s="15" t="s">
        <v>44</v>
      </c>
      <c r="K4" s="11" t="s">
        <v>30</v>
      </c>
      <c r="L4" s="22" t="s">
        <v>45</v>
      </c>
      <c r="M4" s="21"/>
      <c r="N4" s="21"/>
    </row>
    <row r="5" spans="1:14" s="1" customFormat="1" ht="159.75" customHeight="1">
      <c r="A5" s="9">
        <v>3</v>
      </c>
      <c r="B5" s="14"/>
      <c r="C5" s="15"/>
      <c r="D5" s="15" t="s">
        <v>25</v>
      </c>
      <c r="E5" s="15" t="s">
        <v>46</v>
      </c>
      <c r="F5" s="16" t="s">
        <v>47</v>
      </c>
      <c r="G5" s="17">
        <v>1</v>
      </c>
      <c r="H5" s="18" t="s">
        <v>20</v>
      </c>
      <c r="I5" s="15" t="s">
        <v>28</v>
      </c>
      <c r="J5" s="15" t="s">
        <v>48</v>
      </c>
      <c r="K5" s="11" t="s">
        <v>30</v>
      </c>
      <c r="L5" s="22" t="s">
        <v>49</v>
      </c>
      <c r="M5" s="21"/>
      <c r="N5" s="21"/>
    </row>
    <row r="6" spans="1:14" s="1" customFormat="1" ht="214.5" customHeight="1">
      <c r="A6" s="9">
        <v>4</v>
      </c>
      <c r="B6" s="14"/>
      <c r="C6" s="15"/>
      <c r="D6" s="15" t="s">
        <v>50</v>
      </c>
      <c r="E6" s="15" t="s">
        <v>51</v>
      </c>
      <c r="F6" s="16" t="s">
        <v>52</v>
      </c>
      <c r="G6" s="17">
        <v>1</v>
      </c>
      <c r="H6" s="18" t="s">
        <v>20</v>
      </c>
      <c r="I6" s="15" t="s">
        <v>28</v>
      </c>
      <c r="J6" s="15" t="s">
        <v>53</v>
      </c>
      <c r="K6" s="15" t="s">
        <v>54</v>
      </c>
      <c r="L6" s="22" t="s">
        <v>55</v>
      </c>
      <c r="M6" s="21"/>
      <c r="N6" s="21"/>
    </row>
    <row r="7" spans="1:6" ht="27.75" customHeight="1">
      <c r="A7" s="19" t="s">
        <v>56</v>
      </c>
      <c r="B7" s="19"/>
      <c r="C7" s="19"/>
      <c r="D7" s="19"/>
      <c r="E7" s="19"/>
      <c r="F7" s="19"/>
    </row>
  </sheetData>
  <sheetProtection/>
  <mergeCells count="3">
    <mergeCell ref="A1:N1"/>
    <mergeCell ref="A7:F7"/>
    <mergeCell ref="B3:B6"/>
  </mergeCells>
  <printOptions/>
  <pageMargins left="0.39305555555555555" right="0.275" top="0.5902777777777778" bottom="0.66875" header="0.5" footer="0.5"/>
  <pageSetup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 Fangxu</dc:creator>
  <cp:keywords/>
  <dc:description/>
  <cp:lastModifiedBy>赫拉拉</cp:lastModifiedBy>
  <dcterms:created xsi:type="dcterms:W3CDTF">2020-07-09T05:37:00Z</dcterms:created>
  <dcterms:modified xsi:type="dcterms:W3CDTF">2020-12-21T09:26:57Z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